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ai0-my.sharepoint.com/personal/roman_slobodian_dai_com/Documents/Desktop/"/>
    </mc:Choice>
  </mc:AlternateContent>
  <xr:revisionPtr revIDLastSave="1" documentId="11_4151DE2362E1131F50A426A8A265BC0F2BD0F1DD" xr6:coauthVersionLast="47" xr6:coauthVersionMax="47" xr10:uidLastSave="{5D25F309-ED84-4063-A1A6-EEE4B72A9F6F}"/>
  <bookViews>
    <workbookView xWindow="1700" yWindow="0" windowWidth="17500" windowHeight="10200" xr2:uid="{00000000-000D-0000-FFFF-FFFF00000000}"/>
  </bookViews>
  <sheets>
    <sheet name="ІБСЕД" sheetId="2" r:id="rId1"/>
  </sheets>
  <definedNames>
    <definedName name="_xlnm.Print_Area" localSheetId="0">ІБСЕД!$A$2:$J$83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2" l="1"/>
  <c r="G39" i="2"/>
  <c r="G38" i="2"/>
  <c r="G37" i="2"/>
  <c r="G47" i="2"/>
  <c r="G48" i="2"/>
  <c r="G51" i="2"/>
  <c r="G34" i="2"/>
  <c r="G31" i="2"/>
  <c r="B32" i="2" s="1"/>
  <c r="G28" i="2"/>
  <c r="G27" i="2"/>
  <c r="B25" i="2"/>
  <c r="G20" i="2"/>
  <c r="G19" i="2"/>
  <c r="G18" i="2"/>
  <c r="G15" i="2"/>
  <c r="G14" i="2"/>
  <c r="G13" i="2"/>
  <c r="G12" i="2"/>
  <c r="G11" i="2"/>
  <c r="G10" i="2"/>
  <c r="G9" i="2"/>
  <c r="B40" i="2" l="1"/>
  <c r="B49" i="2"/>
  <c r="B21" i="2"/>
  <c r="B29" i="2"/>
  <c r="B16" i="2"/>
  <c r="G78" i="2" l="1"/>
  <c r="B79" i="2" s="1"/>
  <c r="G75" i="2"/>
  <c r="G58" i="2"/>
  <c r="G59" i="2"/>
  <c r="G60" i="2"/>
  <c r="G64" i="2"/>
  <c r="G63" i="2"/>
  <c r="B69" i="2"/>
  <c r="G72" i="2"/>
  <c r="G71" i="2"/>
  <c r="G57" i="2"/>
  <c r="G56" i="2"/>
  <c r="G52" i="2"/>
  <c r="G53" i="2"/>
  <c r="B65" i="2" l="1"/>
  <c r="B61" i="2"/>
  <c r="B73" i="2"/>
  <c r="B76" i="2"/>
  <c r="B54" i="2" l="1"/>
  <c r="G80" i="2" s="1"/>
</calcChain>
</file>

<file path=xl/sharedStrings.xml><?xml version="1.0" encoding="utf-8"?>
<sst xmlns="http://schemas.openxmlformats.org/spreadsheetml/2006/main" count="99" uniqueCount="45">
  <si>
    <t>Статті витрат</t>
  </si>
  <si>
    <t>Дата</t>
  </si>
  <si>
    <t>Кількість</t>
  </si>
  <si>
    <t>Ціна (грн), без ПДВ</t>
  </si>
  <si>
    <t>Вартість (грн), без ПДВ</t>
  </si>
  <si>
    <t>Всього, грн без ПДВ</t>
  </si>
  <si>
    <t>1-й день</t>
  </si>
  <si>
    <t>2-й день</t>
  </si>
  <si>
    <t xml:space="preserve">Кошторис </t>
  </si>
  <si>
    <t>Поліграфічні послуги</t>
  </si>
  <si>
    <t>Бейджі</t>
  </si>
  <si>
    <t xml:space="preserve">Логістичний супровід заходу </t>
  </si>
  <si>
    <t>3-й день</t>
  </si>
  <si>
    <t xml:space="preserve">Оренда приміщення (15-20 осіб) у Андрушівській ТГ </t>
  </si>
  <si>
    <t>Кількість днів, годин</t>
  </si>
  <si>
    <t>Оренда приміщення (15-20 осіб) у Коростишівській ТГ</t>
  </si>
  <si>
    <t>Підготовка та забезпечення приміщення для проведення зустрічей</t>
  </si>
  <si>
    <t>Технічне обладнання</t>
  </si>
  <si>
    <t>Мікрофони</t>
  </si>
  <si>
    <t>Проектор та екран</t>
  </si>
  <si>
    <t>Фліпчарт з маркерами</t>
  </si>
  <si>
    <t>Каво-перерва - Андрушків</t>
  </si>
  <si>
    <t>Каво-перерва - Коростень</t>
  </si>
  <si>
    <t>Вода (газована, негазована)</t>
  </si>
  <si>
    <t>всі дні</t>
  </si>
  <si>
    <t>Транспортні послуги</t>
  </si>
  <si>
    <t>Київ - місце проведення - місце ночівлі</t>
  </si>
  <si>
    <t>місце ночівлі - місце проведення - Київ</t>
  </si>
  <si>
    <t>Послуги із проживання</t>
  </si>
  <si>
    <t>Проживання в готелі - одномісний номер</t>
  </si>
  <si>
    <t xml:space="preserve">Друк програм і робочих матеріалів </t>
  </si>
  <si>
    <t>Логістичний супровід заходу (реєстрація, матеріали, запрошення)</t>
  </si>
  <si>
    <t>Інші витрати</t>
  </si>
  <si>
    <t>з надання логістичних послуг для проведення установчих зустрічей 
та поїздок експертів по збору даних</t>
  </si>
  <si>
    <t>Етап І. Організація установчих зустрічей</t>
  </si>
  <si>
    <t>Етап ІІІ. Організація відкритого заходу щодо представлення результатів та рекомендацій для громад</t>
  </si>
  <si>
    <t>2 дні</t>
  </si>
  <si>
    <t>Етап ІІ. Організація зустрічей по збору даних</t>
  </si>
  <si>
    <t>друга половина жовтня 2024 року - кінець листопада 2024 року</t>
  </si>
  <si>
    <t>Київ - місце проведення - місце ночівлі - Київ</t>
  </si>
  <si>
    <t>Посилена кава-пауза після завершення зустрічі - Андрушків</t>
  </si>
  <si>
    <t>Посилена кава-пауза завершення зустрічі - Коростень</t>
  </si>
  <si>
    <t>Посилена кава-пауза після завершення зустрічі - Коростень</t>
  </si>
  <si>
    <t xml:space="preserve">Каво-перерви та Посилена кава-паузи </t>
  </si>
  <si>
    <t>Місце ночівлі - місце проведення - Київ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</si>
</sst>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0_₴_-;\-* #,##0.00_₴_-;_-* &quot;-&quot;??_₴_-;_-@_-"/>
    <numFmt numFmtId="166" formatCode="#,##0.00\ _₽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eorgia"/>
      <family val="1"/>
      <charset val="204"/>
    </font>
    <font>
      <sz val="12"/>
      <color theme="1"/>
      <name val="Georgia"/>
      <family val="1"/>
      <charset val="204"/>
    </font>
    <font>
      <sz val="10"/>
      <name val="Arial Cyr"/>
      <charset val="204"/>
    </font>
    <font>
      <b/>
      <sz val="16"/>
      <name val="Georgia"/>
      <family val="1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59">
    <xf numFmtId="0" fontId="0" fillId="0" borderId="0" xfId="0"/>
    <xf numFmtId="2" fontId="1" fillId="0" borderId="0" xfId="0" applyNumberFormat="1" applyFont="1"/>
    <xf numFmtId="0" fontId="1" fillId="0" borderId="0" xfId="0" applyFont="1"/>
    <xf numFmtId="0" fontId="3" fillId="0" borderId="0" xfId="0" applyFont="1"/>
    <xf numFmtId="2" fontId="3" fillId="0" borderId="0" xfId="0" applyNumberFormat="1" applyFont="1"/>
    <xf numFmtId="0" fontId="4" fillId="0" borderId="0" xfId="0" applyFont="1" applyAlignment="1">
      <alignment vertical="center"/>
    </xf>
    <xf numFmtId="0" fontId="0" fillId="0" borderId="0" xfId="0" applyBorder="1"/>
    <xf numFmtId="14" fontId="0" fillId="0" borderId="0" xfId="0" applyNumberFormat="1" applyAlignment="1">
      <alignment horizontal="left"/>
    </xf>
    <xf numFmtId="2" fontId="0" fillId="0" borderId="0" xfId="0" applyNumberFormat="1"/>
    <xf numFmtId="0" fontId="6" fillId="0" borderId="0" xfId="0" applyFont="1" applyFill="1" applyBorder="1" applyAlignment="1"/>
    <xf numFmtId="0" fontId="8" fillId="0" borderId="1" xfId="1" applyFont="1" applyFill="1" applyBorder="1" applyAlignment="1">
      <alignment horizontal="left" vertical="center" wrapText="1"/>
    </xf>
    <xf numFmtId="0" fontId="8" fillId="0" borderId="1" xfId="1" applyNumberFormat="1" applyFont="1" applyFill="1" applyBorder="1" applyAlignment="1">
      <alignment horizontal="right"/>
    </xf>
    <xf numFmtId="1" fontId="8" fillId="0" borderId="1" xfId="1" applyNumberFormat="1" applyFont="1" applyFill="1" applyBorder="1" applyAlignment="1">
      <alignment horizontal="right" readingOrder="1"/>
    </xf>
    <xf numFmtId="164" fontId="8" fillId="0" borderId="1" xfId="1" applyNumberFormat="1" applyFont="1" applyFill="1" applyBorder="1" applyAlignment="1">
      <alignment horizontal="center" readingOrder="1"/>
    </xf>
    <xf numFmtId="0" fontId="11" fillId="0" borderId="0" xfId="0" applyFont="1" applyAlignment="1">
      <alignment wrapText="1"/>
    </xf>
    <xf numFmtId="2" fontId="10" fillId="0" borderId="0" xfId="0" applyNumberFormat="1" applyFont="1" applyBorder="1" applyAlignment="1">
      <alignment wrapText="1"/>
    </xf>
    <xf numFmtId="0" fontId="7" fillId="4" borderId="1" xfId="1" applyFont="1" applyFill="1" applyBorder="1" applyAlignment="1">
      <alignment horizontal="center" vertical="center"/>
    </xf>
    <xf numFmtId="165" fontId="9" fillId="4" borderId="1" xfId="1" applyNumberFormat="1" applyFont="1" applyFill="1" applyBorder="1" applyAlignment="1">
      <alignment horizontal="center" vertical="center" wrapText="1"/>
    </xf>
    <xf numFmtId="0" fontId="9" fillId="4" borderId="1" xfId="1" applyNumberFormat="1" applyFont="1" applyFill="1" applyBorder="1" applyAlignment="1">
      <alignment horizontal="center" vertical="center" wrapText="1"/>
    </xf>
    <xf numFmtId="14" fontId="8" fillId="0" borderId="1" xfId="1" applyNumberFormat="1" applyFont="1" applyFill="1" applyBorder="1" applyAlignment="1">
      <alignment horizontal="left" vertical="center"/>
    </xf>
    <xf numFmtId="39" fontId="8" fillId="0" borderId="1" xfId="1" applyNumberFormat="1" applyFont="1" applyFill="1" applyBorder="1" applyAlignment="1">
      <alignment horizontal="right" readingOrder="1"/>
    </xf>
    <xf numFmtId="166" fontId="8" fillId="0" borderId="1" xfId="1" applyNumberFormat="1" applyFont="1" applyFill="1" applyBorder="1" applyAlignment="1">
      <alignment horizontal="right"/>
    </xf>
    <xf numFmtId="166" fontId="7" fillId="4" borderId="1" xfId="1" applyNumberFormat="1" applyFont="1" applyFill="1" applyBorder="1" applyAlignment="1">
      <alignment horizontal="right" vertical="center"/>
    </xf>
    <xf numFmtId="2" fontId="1" fillId="0" borderId="0" xfId="0" applyNumberFormat="1" applyFont="1" applyBorder="1"/>
    <xf numFmtId="0" fontId="12" fillId="0" borderId="0" xfId="0" applyFont="1" applyBorder="1" applyAlignment="1">
      <alignment horizontal="center" vertical="top" wrapText="1"/>
    </xf>
    <xf numFmtId="2" fontId="10" fillId="0" borderId="0" xfId="0" applyNumberFormat="1" applyFont="1" applyBorder="1" applyAlignment="1">
      <alignment wrapText="1"/>
    </xf>
    <xf numFmtId="0" fontId="11" fillId="0" borderId="0" xfId="0" applyFont="1" applyAlignment="1">
      <alignment wrapText="1"/>
    </xf>
    <xf numFmtId="0" fontId="0" fillId="0" borderId="3" xfId="0" applyBorder="1" applyAlignment="1"/>
    <xf numFmtId="14" fontId="8" fillId="0" borderId="1" xfId="1" applyNumberFormat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39" fontId="7" fillId="3" borderId="1" xfId="1" applyNumberFormat="1" applyFont="1" applyFill="1" applyBorder="1" applyAlignment="1">
      <alignment horizontal="right"/>
    </xf>
    <xf numFmtId="0" fontId="0" fillId="0" borderId="1" xfId="0" applyBorder="1" applyAlignment="1"/>
    <xf numFmtId="39" fontId="7" fillId="3" borderId="4" xfId="1" applyNumberFormat="1" applyFont="1" applyFill="1" applyBorder="1" applyAlignment="1">
      <alignment horizontal="right"/>
    </xf>
    <xf numFmtId="39" fontId="7" fillId="3" borderId="2" xfId="1" applyNumberFormat="1" applyFont="1" applyFill="1" applyBorder="1" applyAlignment="1">
      <alignment horizontal="right"/>
    </xf>
    <xf numFmtId="39" fontId="7" fillId="3" borderId="3" xfId="1" applyNumberFormat="1" applyFont="1" applyFill="1" applyBorder="1" applyAlignment="1">
      <alignment horizontal="right"/>
    </xf>
    <xf numFmtId="0" fontId="0" fillId="0" borderId="0" xfId="0" applyBorder="1" applyAlignment="1"/>
    <xf numFmtId="2" fontId="10" fillId="0" borderId="8" xfId="0" applyNumberFormat="1" applyFont="1" applyBorder="1" applyAlignment="1">
      <alignment wrapText="1"/>
    </xf>
    <xf numFmtId="2" fontId="10" fillId="0" borderId="0" xfId="0" applyNumberFormat="1" applyFont="1" applyBorder="1" applyAlignment="1">
      <alignment wrapText="1"/>
    </xf>
    <xf numFmtId="0" fontId="7" fillId="4" borderId="1" xfId="1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14" fontId="8" fillId="0" borderId="5" xfId="1" applyNumberFormat="1" applyFont="1" applyFill="1" applyBorder="1" applyAlignment="1">
      <alignment horizontal="center" vertical="center"/>
    </xf>
    <xf numFmtId="14" fontId="8" fillId="0" borderId="7" xfId="1" applyNumberFormat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0" xfId="0" applyFont="1" applyAlignment="1">
      <alignment wrapText="1"/>
    </xf>
    <xf numFmtId="39" fontId="7" fillId="3" borderId="4" xfId="1" applyNumberFormat="1" applyFont="1" applyFill="1" applyBorder="1" applyAlignment="1">
      <alignment horizontal="right" readingOrder="1"/>
    </xf>
    <xf numFmtId="39" fontId="7" fillId="3" borderId="2" xfId="1" applyNumberFormat="1" applyFont="1" applyFill="1" applyBorder="1" applyAlignment="1">
      <alignment horizontal="right" readingOrder="1"/>
    </xf>
    <xf numFmtId="39" fontId="7" fillId="3" borderId="3" xfId="1" applyNumberFormat="1" applyFont="1" applyFill="1" applyBorder="1" applyAlignment="1">
      <alignment horizontal="right" readingOrder="1"/>
    </xf>
    <xf numFmtId="14" fontId="8" fillId="0" borderId="6" xfId="1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39" fontId="7" fillId="3" borderId="5" xfId="1" applyNumberFormat="1" applyFont="1" applyFill="1" applyBorder="1" applyAlignment="1">
      <alignment horizontal="right"/>
    </xf>
    <xf numFmtId="0" fontId="0" fillId="0" borderId="5" xfId="0" applyBorder="1" applyAlignment="1"/>
  </cellXfs>
  <cellStyles count="3">
    <cellStyle name="Normal" xfId="0" builtinId="0"/>
    <cellStyle name="Обычный 2" xfId="1" xr:uid="{00000000-0005-0000-0000-000001000000}"/>
    <cellStyle name="Обычный 7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1"/>
  <sheetViews>
    <sheetView tabSelected="1" view="pageBreakPreview" zoomScale="80" zoomScaleNormal="80" zoomScaleSheetLayoutView="80" workbookViewId="0">
      <selection activeCell="C57" sqref="C57"/>
    </sheetView>
  </sheetViews>
  <sheetFormatPr defaultColWidth="9.1796875" defaultRowHeight="14.5" x14ac:dyDescent="0.35"/>
  <cols>
    <col min="2" max="2" width="20.453125" customWidth="1"/>
    <col min="3" max="3" width="81.54296875" customWidth="1"/>
    <col min="4" max="4" width="21.453125" customWidth="1"/>
    <col min="5" max="5" width="17.26953125" customWidth="1"/>
    <col min="6" max="6" width="19" customWidth="1"/>
    <col min="7" max="7" width="22.453125" customWidth="1"/>
    <col min="8" max="8" width="15.7265625" style="1" customWidth="1"/>
  </cols>
  <sheetData>
    <row r="1" spans="1:10" x14ac:dyDescent="0.35">
      <c r="B1" s="37"/>
      <c r="C1" s="37"/>
      <c r="D1" s="37"/>
      <c r="E1" s="37"/>
      <c r="F1" s="37"/>
      <c r="G1" s="37"/>
      <c r="H1" s="23"/>
    </row>
    <row r="2" spans="1:10" ht="17.25" customHeight="1" x14ac:dyDescent="0.35">
      <c r="B2" s="54" t="s">
        <v>8</v>
      </c>
      <c r="C2" s="37"/>
      <c r="D2" s="37"/>
      <c r="E2" s="37"/>
      <c r="F2" s="37"/>
      <c r="G2" s="37"/>
    </row>
    <row r="3" spans="1:10" ht="41.5" customHeight="1" x14ac:dyDescent="0.4">
      <c r="B3" s="55" t="s">
        <v>33</v>
      </c>
      <c r="C3" s="56"/>
      <c r="D3" s="56"/>
      <c r="E3" s="56"/>
      <c r="F3" s="56"/>
      <c r="G3" s="56"/>
    </row>
    <row r="4" spans="1:10" ht="35.15" customHeight="1" x14ac:dyDescent="0.4">
      <c r="B4" s="56" t="s">
        <v>38</v>
      </c>
      <c r="C4" s="56"/>
      <c r="D4" s="56"/>
      <c r="E4" s="56"/>
      <c r="F4" s="56"/>
      <c r="G4" s="56"/>
    </row>
    <row r="5" spans="1:10" ht="18" x14ac:dyDescent="0.35">
      <c r="B5" s="6"/>
      <c r="C5" s="24"/>
      <c r="D5" s="24"/>
      <c r="E5" s="24"/>
      <c r="F5" s="24"/>
      <c r="G5" s="6"/>
    </row>
    <row r="6" spans="1:10" ht="48.75" customHeight="1" x14ac:dyDescent="0.35">
      <c r="B6" s="16" t="s">
        <v>1</v>
      </c>
      <c r="C6" s="16" t="s">
        <v>0</v>
      </c>
      <c r="D6" s="17" t="s">
        <v>3</v>
      </c>
      <c r="E6" s="18" t="s">
        <v>2</v>
      </c>
      <c r="F6" s="18" t="s">
        <v>14</v>
      </c>
      <c r="G6" s="17" t="s">
        <v>4</v>
      </c>
    </row>
    <row r="7" spans="1:10" ht="48.75" customHeight="1" x14ac:dyDescent="0.35">
      <c r="B7" s="44" t="s">
        <v>34</v>
      </c>
      <c r="C7" s="45"/>
      <c r="D7" s="45"/>
      <c r="E7" s="45"/>
      <c r="F7" s="45"/>
      <c r="G7" s="46"/>
    </row>
    <row r="8" spans="1:10" s="2" customFormat="1" ht="30" customHeight="1" x14ac:dyDescent="0.35">
      <c r="A8"/>
      <c r="B8" s="29" t="s">
        <v>43</v>
      </c>
      <c r="C8" s="47"/>
      <c r="D8" s="47"/>
      <c r="E8" s="47"/>
      <c r="F8" s="47"/>
      <c r="G8" s="48"/>
      <c r="H8" s="25"/>
      <c r="I8" s="26"/>
      <c r="J8" s="26"/>
    </row>
    <row r="9" spans="1:10" s="2" customFormat="1" ht="30" customHeight="1" x14ac:dyDescent="0.35">
      <c r="A9"/>
      <c r="B9" s="19" t="s">
        <v>6</v>
      </c>
      <c r="C9" s="10" t="s">
        <v>21</v>
      </c>
      <c r="D9" s="13">
        <v>0</v>
      </c>
      <c r="E9" s="11">
        <v>20</v>
      </c>
      <c r="F9" s="11">
        <v>1</v>
      </c>
      <c r="G9" s="20">
        <f t="shared" ref="G9:G15" si="0">SUM(D9*E9)</f>
        <v>0</v>
      </c>
      <c r="H9" s="25"/>
      <c r="I9" s="26"/>
      <c r="J9" s="26"/>
    </row>
    <row r="10" spans="1:10" s="3" customFormat="1" ht="45" customHeight="1" x14ac:dyDescent="0.35">
      <c r="B10" s="19" t="s">
        <v>6</v>
      </c>
      <c r="C10" s="10" t="s">
        <v>40</v>
      </c>
      <c r="D10" s="13">
        <v>0</v>
      </c>
      <c r="E10" s="11">
        <v>20</v>
      </c>
      <c r="F10" s="11">
        <v>1</v>
      </c>
      <c r="G10" s="20">
        <f t="shared" si="0"/>
        <v>0</v>
      </c>
    </row>
    <row r="11" spans="1:10" s="3" customFormat="1" ht="45" customHeight="1" x14ac:dyDescent="0.35">
      <c r="B11" s="19" t="s">
        <v>7</v>
      </c>
      <c r="C11" s="10" t="s">
        <v>22</v>
      </c>
      <c r="D11" s="13">
        <v>0</v>
      </c>
      <c r="E11" s="11">
        <v>20</v>
      </c>
      <c r="F11" s="11">
        <v>1</v>
      </c>
      <c r="G11" s="20">
        <f t="shared" si="0"/>
        <v>0</v>
      </c>
    </row>
    <row r="12" spans="1:10" s="3" customFormat="1" ht="45" customHeight="1" x14ac:dyDescent="0.35">
      <c r="B12" s="19" t="s">
        <v>7</v>
      </c>
      <c r="C12" s="10" t="s">
        <v>41</v>
      </c>
      <c r="D12" s="13">
        <v>0</v>
      </c>
      <c r="E12" s="11">
        <v>20</v>
      </c>
      <c r="F12" s="11">
        <v>1</v>
      </c>
      <c r="G12" s="20">
        <f t="shared" si="0"/>
        <v>0</v>
      </c>
    </row>
    <row r="13" spans="1:10" s="3" customFormat="1" ht="45" customHeight="1" x14ac:dyDescent="0.35">
      <c r="B13" s="19" t="s">
        <v>12</v>
      </c>
      <c r="C13" s="10" t="s">
        <v>22</v>
      </c>
      <c r="D13" s="13">
        <v>0</v>
      </c>
      <c r="E13" s="11">
        <v>20</v>
      </c>
      <c r="F13" s="11">
        <v>1</v>
      </c>
      <c r="G13" s="20">
        <f t="shared" si="0"/>
        <v>0</v>
      </c>
    </row>
    <row r="14" spans="1:10" s="3" customFormat="1" ht="45" customHeight="1" x14ac:dyDescent="0.35">
      <c r="B14" s="19" t="s">
        <v>12</v>
      </c>
      <c r="C14" s="10" t="s">
        <v>42</v>
      </c>
      <c r="D14" s="13">
        <v>0</v>
      </c>
      <c r="E14" s="11">
        <v>20</v>
      </c>
      <c r="F14" s="11">
        <v>1</v>
      </c>
      <c r="G14" s="20">
        <f t="shared" si="0"/>
        <v>0</v>
      </c>
    </row>
    <row r="15" spans="1:10" s="3" customFormat="1" ht="45" customHeight="1" x14ac:dyDescent="0.35">
      <c r="B15" s="19" t="s">
        <v>24</v>
      </c>
      <c r="C15" s="10" t="s">
        <v>23</v>
      </c>
      <c r="D15" s="13">
        <v>0</v>
      </c>
      <c r="E15" s="11">
        <v>50</v>
      </c>
      <c r="F15" s="11">
        <v>1</v>
      </c>
      <c r="G15" s="20">
        <f t="shared" si="0"/>
        <v>0</v>
      </c>
    </row>
    <row r="16" spans="1:10" s="3" customFormat="1" ht="31.5" customHeight="1" x14ac:dyDescent="0.4">
      <c r="B16" s="32">
        <f>SUM(G9:G15)</f>
        <v>0</v>
      </c>
      <c r="C16" s="33"/>
      <c r="D16" s="33"/>
      <c r="E16" s="33"/>
      <c r="F16" s="33"/>
      <c r="G16" s="33"/>
      <c r="H16" s="4"/>
    </row>
    <row r="17" spans="1:13" s="2" customFormat="1" ht="32.25" customHeight="1" x14ac:dyDescent="0.35">
      <c r="A17"/>
      <c r="B17" s="29" t="s">
        <v>25</v>
      </c>
      <c r="C17" s="47"/>
      <c r="D17" s="47"/>
      <c r="E17" s="47"/>
      <c r="F17" s="47"/>
      <c r="G17" s="48"/>
      <c r="H17" s="1"/>
    </row>
    <row r="18" spans="1:13" s="2" customFormat="1" ht="32.25" customHeight="1" x14ac:dyDescent="0.35">
      <c r="A18"/>
      <c r="B18" s="19" t="s">
        <v>6</v>
      </c>
      <c r="C18" s="10" t="s">
        <v>26</v>
      </c>
      <c r="D18" s="13">
        <v>0</v>
      </c>
      <c r="E18" s="11">
        <v>3</v>
      </c>
      <c r="F18" s="11">
        <v>1</v>
      </c>
      <c r="G18" s="20">
        <f t="shared" ref="G18:G20" si="1">SUM(D18*E18)</f>
        <v>0</v>
      </c>
      <c r="H18" s="1"/>
    </row>
    <row r="19" spans="1:13" s="2" customFormat="1" ht="32.25" customHeight="1" x14ac:dyDescent="0.35">
      <c r="A19"/>
      <c r="B19" s="19" t="s">
        <v>7</v>
      </c>
      <c r="C19" s="10" t="s">
        <v>27</v>
      </c>
      <c r="D19" s="13">
        <v>0</v>
      </c>
      <c r="E19" s="11">
        <v>3</v>
      </c>
      <c r="F19" s="11">
        <v>1</v>
      </c>
      <c r="G19" s="20">
        <f t="shared" si="1"/>
        <v>0</v>
      </c>
      <c r="H19" s="1"/>
    </row>
    <row r="20" spans="1:13" s="2" customFormat="1" ht="27" customHeight="1" x14ac:dyDescent="0.35">
      <c r="A20"/>
      <c r="B20" s="19" t="s">
        <v>12</v>
      </c>
      <c r="C20" s="10" t="s">
        <v>39</v>
      </c>
      <c r="D20" s="13">
        <v>0</v>
      </c>
      <c r="E20" s="11">
        <v>4</v>
      </c>
      <c r="F20" s="11">
        <v>1</v>
      </c>
      <c r="G20" s="20">
        <f t="shared" si="1"/>
        <v>0</v>
      </c>
    </row>
    <row r="21" spans="1:13" s="2" customFormat="1" ht="26.25" customHeight="1" x14ac:dyDescent="0.4">
      <c r="A21"/>
      <c r="B21" s="32">
        <f>SUM(G18:G20)</f>
        <v>0</v>
      </c>
      <c r="C21" s="33"/>
      <c r="D21" s="33"/>
      <c r="E21" s="33"/>
      <c r="F21" s="33"/>
      <c r="G21" s="33"/>
      <c r="M21" s="2">
        <v>5</v>
      </c>
    </row>
    <row r="22" spans="1:13" s="2" customFormat="1" ht="29.25" customHeight="1" x14ac:dyDescent="0.35">
      <c r="A22"/>
      <c r="B22" s="29" t="s">
        <v>28</v>
      </c>
      <c r="C22" s="30"/>
      <c r="D22" s="30"/>
      <c r="E22" s="30"/>
      <c r="F22" s="30"/>
      <c r="G22" s="31"/>
    </row>
    <row r="23" spans="1:13" s="2" customFormat="1" ht="26.25" customHeight="1" x14ac:dyDescent="0.35">
      <c r="A23"/>
      <c r="B23" s="19" t="s">
        <v>6</v>
      </c>
      <c r="C23" s="10" t="s">
        <v>29</v>
      </c>
      <c r="D23" s="13">
        <v>0</v>
      </c>
      <c r="E23" s="11">
        <v>1</v>
      </c>
      <c r="F23" s="11">
        <v>1</v>
      </c>
      <c r="G23" s="27"/>
    </row>
    <row r="24" spans="1:13" s="2" customFormat="1" ht="26.25" customHeight="1" x14ac:dyDescent="0.35">
      <c r="A24"/>
      <c r="B24" s="19" t="s">
        <v>7</v>
      </c>
      <c r="C24" s="10" t="s">
        <v>29</v>
      </c>
      <c r="D24" s="13">
        <v>0</v>
      </c>
      <c r="E24" s="11">
        <v>1</v>
      </c>
      <c r="F24" s="11">
        <v>1</v>
      </c>
      <c r="G24" s="27"/>
    </row>
    <row r="25" spans="1:13" s="2" customFormat="1" ht="26.25" customHeight="1" x14ac:dyDescent="0.4">
      <c r="A25"/>
      <c r="B25" s="32">
        <f>SUM(G23:G24)</f>
        <v>0</v>
      </c>
      <c r="C25" s="33"/>
      <c r="D25" s="33"/>
      <c r="E25" s="33"/>
      <c r="F25" s="33"/>
      <c r="G25" s="33"/>
    </row>
    <row r="26" spans="1:13" s="2" customFormat="1" ht="29.25" customHeight="1" x14ac:dyDescent="0.35">
      <c r="A26"/>
      <c r="B26" s="29" t="s">
        <v>9</v>
      </c>
      <c r="C26" s="47"/>
      <c r="D26" s="47"/>
      <c r="E26" s="47"/>
      <c r="F26" s="47"/>
      <c r="G26" s="48"/>
    </row>
    <row r="27" spans="1:13" s="2" customFormat="1" ht="18.75" customHeight="1" x14ac:dyDescent="0.35">
      <c r="A27"/>
      <c r="B27" s="42" t="s">
        <v>24</v>
      </c>
      <c r="C27" s="10" t="s">
        <v>10</v>
      </c>
      <c r="D27" s="13">
        <v>0</v>
      </c>
      <c r="E27" s="11">
        <v>50</v>
      </c>
      <c r="F27" s="11">
        <v>1</v>
      </c>
      <c r="G27" s="20">
        <f t="shared" ref="G27:G28" si="2">SUM(D27*E27)</f>
        <v>0</v>
      </c>
    </row>
    <row r="28" spans="1:13" s="2" customFormat="1" ht="19.5" customHeight="1" x14ac:dyDescent="0.35">
      <c r="A28"/>
      <c r="B28" s="43"/>
      <c r="C28" s="10" t="s">
        <v>30</v>
      </c>
      <c r="D28" s="13">
        <v>0</v>
      </c>
      <c r="E28" s="11">
        <v>50</v>
      </c>
      <c r="F28" s="11">
        <v>1</v>
      </c>
      <c r="G28" s="20">
        <f t="shared" si="2"/>
        <v>0</v>
      </c>
    </row>
    <row r="29" spans="1:13" s="2" customFormat="1" ht="18" x14ac:dyDescent="0.4">
      <c r="A29"/>
      <c r="B29" s="32">
        <f>SUM(G27:G28)</f>
        <v>0</v>
      </c>
      <c r="C29" s="33"/>
      <c r="D29" s="33"/>
      <c r="E29" s="33"/>
      <c r="F29" s="33"/>
      <c r="G29" s="33"/>
    </row>
    <row r="30" spans="1:13" s="2" customFormat="1" ht="19.5" customHeight="1" x14ac:dyDescent="0.35">
      <c r="A30"/>
      <c r="B30" s="29" t="s">
        <v>11</v>
      </c>
      <c r="C30" s="47"/>
      <c r="D30" s="47"/>
      <c r="E30" s="47"/>
      <c r="F30" s="47"/>
      <c r="G30" s="48"/>
    </row>
    <row r="31" spans="1:13" s="2" customFormat="1" ht="20.25" customHeight="1" x14ac:dyDescent="0.35">
      <c r="A31"/>
      <c r="B31" s="28" t="s">
        <v>24</v>
      </c>
      <c r="C31" s="10" t="s">
        <v>31</v>
      </c>
      <c r="D31" s="13">
        <v>0</v>
      </c>
      <c r="E31" s="11">
        <v>1</v>
      </c>
      <c r="F31" s="11">
        <v>1</v>
      </c>
      <c r="G31" s="20">
        <f>SUM(D31*E31)</f>
        <v>0</v>
      </c>
    </row>
    <row r="32" spans="1:13" s="2" customFormat="1" ht="18" x14ac:dyDescent="0.4">
      <c r="A32"/>
      <c r="B32" s="57">
        <f>SUM(G31:G31)</f>
        <v>0</v>
      </c>
      <c r="C32" s="58"/>
      <c r="D32" s="58"/>
      <c r="E32" s="58"/>
      <c r="F32" s="58"/>
      <c r="G32" s="58"/>
    </row>
    <row r="33" spans="1:8" s="2" customFormat="1" ht="19.5" customHeight="1" x14ac:dyDescent="0.35">
      <c r="A33"/>
      <c r="B33" s="29" t="s">
        <v>32</v>
      </c>
      <c r="C33" s="47"/>
      <c r="D33" s="47"/>
      <c r="E33" s="47"/>
      <c r="F33" s="47"/>
      <c r="G33" s="48"/>
    </row>
    <row r="34" spans="1:8" s="2" customFormat="1" ht="19.5" customHeight="1" x14ac:dyDescent="0.35">
      <c r="A34"/>
      <c r="B34" s="28"/>
      <c r="C34" s="10"/>
      <c r="D34" s="13">
        <v>0</v>
      </c>
      <c r="E34" s="11">
        <v>1</v>
      </c>
      <c r="F34" s="11">
        <v>1</v>
      </c>
      <c r="G34" s="20">
        <f>SUM(D34*E34)</f>
        <v>0</v>
      </c>
    </row>
    <row r="35" spans="1:8" s="2" customFormat="1" ht="19.5" customHeight="1" x14ac:dyDescent="0.35">
      <c r="A35"/>
      <c r="B35" s="44" t="s">
        <v>37</v>
      </c>
      <c r="C35" s="45"/>
      <c r="D35" s="45"/>
      <c r="E35" s="45"/>
      <c r="F35" s="45"/>
      <c r="G35" s="46"/>
    </row>
    <row r="36" spans="1:8" s="2" customFormat="1" ht="19.5" customHeight="1" x14ac:dyDescent="0.35">
      <c r="A36"/>
      <c r="B36" s="29" t="s">
        <v>25</v>
      </c>
      <c r="C36" s="47"/>
      <c r="D36" s="47"/>
      <c r="E36" s="47"/>
      <c r="F36" s="47"/>
      <c r="G36" s="48"/>
    </row>
    <row r="37" spans="1:8" s="2" customFormat="1" ht="19.5" customHeight="1" x14ac:dyDescent="0.35">
      <c r="A37"/>
      <c r="B37" s="19" t="s">
        <v>6</v>
      </c>
      <c r="C37" s="10" t="s">
        <v>26</v>
      </c>
      <c r="D37" s="13">
        <v>0</v>
      </c>
      <c r="E37" s="11">
        <v>3</v>
      </c>
      <c r="F37" s="11">
        <v>1</v>
      </c>
      <c r="G37" s="20">
        <f t="shared" ref="G37:G39" si="3">SUM(D37*E37)</f>
        <v>0</v>
      </c>
    </row>
    <row r="38" spans="1:8" s="2" customFormat="1" ht="19.5" customHeight="1" x14ac:dyDescent="0.35">
      <c r="A38"/>
      <c r="B38" s="19" t="s">
        <v>7</v>
      </c>
      <c r="C38" s="10" t="s">
        <v>44</v>
      </c>
      <c r="D38" s="13">
        <v>0</v>
      </c>
      <c r="E38" s="11">
        <v>3</v>
      </c>
      <c r="F38" s="11">
        <v>1</v>
      </c>
      <c r="G38" s="20">
        <f t="shared" si="3"/>
        <v>0</v>
      </c>
    </row>
    <row r="39" spans="1:8" s="2" customFormat="1" ht="19.5" customHeight="1" x14ac:dyDescent="0.35">
      <c r="A39"/>
      <c r="B39" s="19" t="s">
        <v>12</v>
      </c>
      <c r="C39" s="10" t="s">
        <v>39</v>
      </c>
      <c r="D39" s="13">
        <v>0</v>
      </c>
      <c r="E39" s="11">
        <v>4</v>
      </c>
      <c r="F39" s="11">
        <v>1</v>
      </c>
      <c r="G39" s="20">
        <f t="shared" si="3"/>
        <v>0</v>
      </c>
    </row>
    <row r="40" spans="1:8" s="2" customFormat="1" ht="19.5" customHeight="1" x14ac:dyDescent="0.4">
      <c r="A40"/>
      <c r="B40" s="32">
        <f>SUM(G37:G39)</f>
        <v>0</v>
      </c>
      <c r="C40" s="33"/>
      <c r="D40" s="33"/>
      <c r="E40" s="33"/>
      <c r="F40" s="33"/>
      <c r="G40" s="33"/>
    </row>
    <row r="41" spans="1:8" s="2" customFormat="1" ht="19.5" customHeight="1" x14ac:dyDescent="0.35">
      <c r="A41"/>
      <c r="B41" s="29" t="s">
        <v>28</v>
      </c>
      <c r="C41" s="30"/>
      <c r="D41" s="30"/>
      <c r="E41" s="30"/>
      <c r="F41" s="30"/>
      <c r="G41" s="31"/>
    </row>
    <row r="42" spans="1:8" s="2" customFormat="1" ht="19.5" customHeight="1" x14ac:dyDescent="0.35">
      <c r="A42"/>
      <c r="B42" s="19" t="s">
        <v>6</v>
      </c>
      <c r="C42" s="10" t="s">
        <v>29</v>
      </c>
      <c r="D42" s="13">
        <v>0</v>
      </c>
      <c r="E42" s="11">
        <v>1</v>
      </c>
      <c r="F42" s="11">
        <v>1</v>
      </c>
      <c r="G42" s="27"/>
    </row>
    <row r="43" spans="1:8" s="2" customFormat="1" ht="19.5" customHeight="1" x14ac:dyDescent="0.35">
      <c r="A43"/>
      <c r="B43" s="19" t="s">
        <v>7</v>
      </c>
      <c r="C43" s="10" t="s">
        <v>29</v>
      </c>
      <c r="D43" s="13">
        <v>0</v>
      </c>
      <c r="E43" s="11">
        <v>1</v>
      </c>
      <c r="F43" s="11">
        <v>1</v>
      </c>
      <c r="G43" s="27"/>
    </row>
    <row r="44" spans="1:8" s="2" customFormat="1" ht="19.5" customHeight="1" x14ac:dyDescent="0.4">
      <c r="A44"/>
      <c r="B44" s="32">
        <f>SUM(G42:G43)</f>
        <v>0</v>
      </c>
      <c r="C44" s="33"/>
      <c r="D44" s="33"/>
      <c r="E44" s="33"/>
      <c r="F44" s="33"/>
      <c r="G44" s="33"/>
    </row>
    <row r="45" spans="1:8" s="2" customFormat="1" ht="39" customHeight="1" x14ac:dyDescent="0.35">
      <c r="A45"/>
      <c r="B45" s="44" t="s">
        <v>35</v>
      </c>
      <c r="C45" s="45"/>
      <c r="D45" s="45"/>
      <c r="E45" s="45"/>
      <c r="F45" s="45"/>
      <c r="G45" s="46"/>
    </row>
    <row r="46" spans="1:8" s="2" customFormat="1" ht="39.75" customHeight="1" x14ac:dyDescent="0.35">
      <c r="A46"/>
      <c r="B46" s="29" t="s">
        <v>16</v>
      </c>
      <c r="C46" s="30"/>
      <c r="D46" s="30"/>
      <c r="E46" s="30"/>
      <c r="F46" s="30"/>
      <c r="G46" s="31"/>
      <c r="H46" s="1"/>
    </row>
    <row r="47" spans="1:8" s="2" customFormat="1" ht="29.25" customHeight="1" x14ac:dyDescent="0.35">
      <c r="A47"/>
      <c r="B47" s="19" t="s">
        <v>6</v>
      </c>
      <c r="C47" s="10" t="s">
        <v>13</v>
      </c>
      <c r="D47" s="13">
        <v>0</v>
      </c>
      <c r="E47" s="11">
        <v>1</v>
      </c>
      <c r="F47" s="11">
        <v>1</v>
      </c>
      <c r="G47" s="20">
        <f>SUM(D47*E47)</f>
        <v>0</v>
      </c>
      <c r="H47" s="1"/>
    </row>
    <row r="48" spans="1:8" s="2" customFormat="1" ht="29.25" customHeight="1" x14ac:dyDescent="0.35">
      <c r="A48"/>
      <c r="B48" s="19" t="s">
        <v>7</v>
      </c>
      <c r="C48" s="10" t="s">
        <v>15</v>
      </c>
      <c r="D48" s="13">
        <v>0</v>
      </c>
      <c r="E48" s="11">
        <v>1</v>
      </c>
      <c r="F48" s="11">
        <v>1</v>
      </c>
      <c r="G48" s="20">
        <f t="shared" ref="G48" si="4">SUM(D48*E48)</f>
        <v>0</v>
      </c>
      <c r="H48" s="1"/>
    </row>
    <row r="49" spans="1:10" s="2" customFormat="1" ht="24.75" customHeight="1" x14ac:dyDescent="0.4">
      <c r="A49"/>
      <c r="B49" s="34">
        <f>SUM(G47:G48)</f>
        <v>0</v>
      </c>
      <c r="C49" s="35"/>
      <c r="D49" s="35"/>
      <c r="E49" s="35"/>
      <c r="F49" s="35"/>
      <c r="G49" s="36"/>
      <c r="H49" s="38"/>
      <c r="I49" s="39"/>
      <c r="J49" s="39"/>
    </row>
    <row r="50" spans="1:10" s="2" customFormat="1" ht="43.5" customHeight="1" x14ac:dyDescent="0.35">
      <c r="A50"/>
      <c r="B50" s="29" t="s">
        <v>17</v>
      </c>
      <c r="C50" s="30"/>
      <c r="D50" s="30"/>
      <c r="E50" s="30"/>
      <c r="F50" s="30"/>
      <c r="G50" s="31"/>
      <c r="H50" s="1"/>
    </row>
    <row r="51" spans="1:10" s="2" customFormat="1" ht="30" customHeight="1" x14ac:dyDescent="0.35">
      <c r="A51"/>
      <c r="B51" s="42" t="s">
        <v>36</v>
      </c>
      <c r="C51" s="10" t="s">
        <v>18</v>
      </c>
      <c r="D51" s="13">
        <v>0</v>
      </c>
      <c r="E51" s="12">
        <v>3</v>
      </c>
      <c r="F51" s="11">
        <v>1</v>
      </c>
      <c r="G51" s="21">
        <f>F51*E51*D51</f>
        <v>0</v>
      </c>
      <c r="H51" s="1"/>
    </row>
    <row r="52" spans="1:10" ht="30" customHeight="1" x14ac:dyDescent="0.35">
      <c r="B52" s="53"/>
      <c r="C52" s="10" t="s">
        <v>19</v>
      </c>
      <c r="D52" s="13">
        <v>0</v>
      </c>
      <c r="E52" s="12">
        <v>1</v>
      </c>
      <c r="F52" s="11">
        <v>1</v>
      </c>
      <c r="G52" s="21">
        <f t="shared" ref="G52:G53" si="5">F52*E52*D52</f>
        <v>0</v>
      </c>
      <c r="H52"/>
    </row>
    <row r="53" spans="1:10" ht="30" customHeight="1" x14ac:dyDescent="0.35">
      <c r="B53" s="43"/>
      <c r="C53" s="10" t="s">
        <v>20</v>
      </c>
      <c r="D53" s="13">
        <v>0</v>
      </c>
      <c r="E53" s="12">
        <v>2</v>
      </c>
      <c r="F53" s="11">
        <v>1</v>
      </c>
      <c r="G53" s="21">
        <f t="shared" si="5"/>
        <v>0</v>
      </c>
      <c r="H53"/>
    </row>
    <row r="54" spans="1:10" s="2" customFormat="1" ht="30" customHeight="1" x14ac:dyDescent="0.4">
      <c r="A54"/>
      <c r="B54" s="50">
        <f>SUM(G51:G53)</f>
        <v>0</v>
      </c>
      <c r="C54" s="51"/>
      <c r="D54" s="51"/>
      <c r="E54" s="51"/>
      <c r="F54" s="51"/>
      <c r="G54" s="52"/>
      <c r="H54" s="39"/>
      <c r="I54" s="49"/>
      <c r="J54" s="49"/>
    </row>
    <row r="55" spans="1:10" s="2" customFormat="1" ht="30" customHeight="1" x14ac:dyDescent="0.35">
      <c r="A55"/>
      <c r="B55" s="29" t="s">
        <v>43</v>
      </c>
      <c r="C55" s="30"/>
      <c r="D55" s="30"/>
      <c r="E55" s="30"/>
      <c r="F55" s="30"/>
      <c r="G55" s="31"/>
      <c r="H55" s="15"/>
      <c r="I55" s="14"/>
      <c r="J55" s="14"/>
    </row>
    <row r="56" spans="1:10" s="2" customFormat="1" ht="30" customHeight="1" x14ac:dyDescent="0.35">
      <c r="A56"/>
      <c r="B56" s="19" t="s">
        <v>6</v>
      </c>
      <c r="C56" s="10" t="s">
        <v>21</v>
      </c>
      <c r="D56" s="13">
        <v>0</v>
      </c>
      <c r="E56" s="11">
        <v>20</v>
      </c>
      <c r="F56" s="11">
        <v>1</v>
      </c>
      <c r="G56" s="20">
        <f>SUM(D56*E56)</f>
        <v>0</v>
      </c>
      <c r="H56" s="15"/>
      <c r="I56" s="14"/>
      <c r="J56" s="14"/>
    </row>
    <row r="57" spans="1:10" s="3" customFormat="1" ht="45" customHeight="1" x14ac:dyDescent="0.35">
      <c r="B57" s="19" t="s">
        <v>6</v>
      </c>
      <c r="C57" s="10" t="s">
        <v>40</v>
      </c>
      <c r="D57" s="13">
        <v>0</v>
      </c>
      <c r="E57" s="11">
        <v>20</v>
      </c>
      <c r="F57" s="11">
        <v>1</v>
      </c>
      <c r="G57" s="20">
        <f>SUM(D57*E57)</f>
        <v>0</v>
      </c>
    </row>
    <row r="58" spans="1:10" s="3" customFormat="1" ht="45" customHeight="1" x14ac:dyDescent="0.35">
      <c r="B58" s="19" t="s">
        <v>7</v>
      </c>
      <c r="C58" s="10" t="s">
        <v>22</v>
      </c>
      <c r="D58" s="13">
        <v>0</v>
      </c>
      <c r="E58" s="11">
        <v>20</v>
      </c>
      <c r="F58" s="11">
        <v>1</v>
      </c>
      <c r="G58" s="20">
        <f>SUM(D58*E58)</f>
        <v>0</v>
      </c>
    </row>
    <row r="59" spans="1:10" s="3" customFormat="1" ht="45" customHeight="1" x14ac:dyDescent="0.35">
      <c r="B59" s="19" t="s">
        <v>7</v>
      </c>
      <c r="C59" s="10" t="s">
        <v>42</v>
      </c>
      <c r="D59" s="13">
        <v>0</v>
      </c>
      <c r="E59" s="11">
        <v>20</v>
      </c>
      <c r="F59" s="11">
        <v>1</v>
      </c>
      <c r="G59" s="20">
        <f>SUM(D59*E59)</f>
        <v>0</v>
      </c>
    </row>
    <row r="60" spans="1:10" s="3" customFormat="1" ht="45" customHeight="1" x14ac:dyDescent="0.35">
      <c r="B60" s="19" t="s">
        <v>24</v>
      </c>
      <c r="C60" s="10" t="s">
        <v>23</v>
      </c>
      <c r="D60" s="13">
        <v>0</v>
      </c>
      <c r="E60" s="11">
        <v>40</v>
      </c>
      <c r="F60" s="11">
        <v>1</v>
      </c>
      <c r="G60" s="20">
        <f>SUM(D60*E60)</f>
        <v>0</v>
      </c>
    </row>
    <row r="61" spans="1:10" s="3" customFormat="1" ht="31.5" customHeight="1" x14ac:dyDescent="0.4">
      <c r="B61" s="34">
        <f>SUM(G56:G60)</f>
        <v>0</v>
      </c>
      <c r="C61" s="35"/>
      <c r="D61" s="35"/>
      <c r="E61" s="35"/>
      <c r="F61" s="35"/>
      <c r="G61" s="36"/>
      <c r="H61" s="4"/>
    </row>
    <row r="62" spans="1:10" s="2" customFormat="1" ht="32.25" customHeight="1" x14ac:dyDescent="0.35">
      <c r="A62"/>
      <c r="B62" s="29" t="s">
        <v>25</v>
      </c>
      <c r="C62" s="30"/>
      <c r="D62" s="30"/>
      <c r="E62" s="30"/>
      <c r="F62" s="30"/>
      <c r="G62" s="31"/>
      <c r="H62" s="1"/>
    </row>
    <row r="63" spans="1:10" s="2" customFormat="1" ht="32.25" customHeight="1" x14ac:dyDescent="0.35">
      <c r="A63"/>
      <c r="B63" s="19" t="s">
        <v>6</v>
      </c>
      <c r="C63" s="10" t="s">
        <v>26</v>
      </c>
      <c r="D63" s="13">
        <v>0</v>
      </c>
      <c r="E63" s="11">
        <v>3</v>
      </c>
      <c r="F63" s="11">
        <v>1</v>
      </c>
      <c r="G63" s="20">
        <f>SUM(D63*E63)</f>
        <v>0</v>
      </c>
      <c r="H63" s="1"/>
    </row>
    <row r="64" spans="1:10" s="2" customFormat="1" ht="32.25" customHeight="1" x14ac:dyDescent="0.35">
      <c r="A64"/>
      <c r="B64" s="19" t="s">
        <v>7</v>
      </c>
      <c r="C64" s="10" t="s">
        <v>27</v>
      </c>
      <c r="D64" s="13">
        <v>0</v>
      </c>
      <c r="E64" s="11">
        <v>3</v>
      </c>
      <c r="F64" s="11">
        <v>1</v>
      </c>
      <c r="G64" s="20">
        <f>SUM(D64*E64)</f>
        <v>0</v>
      </c>
      <c r="H64" s="1"/>
    </row>
    <row r="65" spans="1:13" s="2" customFormat="1" ht="26.25" customHeight="1" x14ac:dyDescent="0.4">
      <c r="A65"/>
      <c r="B65" s="34">
        <f>SUM(G63:G64)</f>
        <v>0</v>
      </c>
      <c r="C65" s="35"/>
      <c r="D65" s="35"/>
      <c r="E65" s="35"/>
      <c r="F65" s="35"/>
      <c r="G65" s="36"/>
      <c r="M65" s="2">
        <v>5</v>
      </c>
    </row>
    <row r="66" spans="1:13" s="2" customFormat="1" ht="29.25" customHeight="1" x14ac:dyDescent="0.35">
      <c r="A66"/>
      <c r="B66" s="29" t="s">
        <v>28</v>
      </c>
      <c r="C66" s="30"/>
      <c r="D66" s="30"/>
      <c r="E66" s="30"/>
      <c r="F66" s="30"/>
      <c r="G66" s="31"/>
    </row>
    <row r="67" spans="1:13" s="2" customFormat="1" ht="26.25" customHeight="1" x14ac:dyDescent="0.35">
      <c r="A67"/>
      <c r="B67" s="19" t="s">
        <v>6</v>
      </c>
      <c r="C67" s="10" t="s">
        <v>29</v>
      </c>
      <c r="D67" s="13">
        <v>0</v>
      </c>
      <c r="E67" s="11">
        <v>1</v>
      </c>
      <c r="F67" s="11">
        <v>1</v>
      </c>
      <c r="G67" s="27"/>
    </row>
    <row r="68" spans="1:13" s="2" customFormat="1" ht="26.25" customHeight="1" x14ac:dyDescent="0.35">
      <c r="A68"/>
      <c r="B68" s="19" t="s">
        <v>7</v>
      </c>
      <c r="C68" s="10" t="s">
        <v>29</v>
      </c>
      <c r="D68" s="13">
        <v>0</v>
      </c>
      <c r="E68" s="11">
        <v>1</v>
      </c>
      <c r="F68" s="11">
        <v>1</v>
      </c>
      <c r="G68" s="27"/>
    </row>
    <row r="69" spans="1:13" s="2" customFormat="1" ht="26.25" customHeight="1" x14ac:dyDescent="0.4">
      <c r="A69"/>
      <c r="B69" s="34">
        <f>SUM(G67:G68)</f>
        <v>0</v>
      </c>
      <c r="C69" s="35"/>
      <c r="D69" s="35"/>
      <c r="E69" s="35"/>
      <c r="F69" s="35"/>
      <c r="G69" s="36"/>
    </row>
    <row r="70" spans="1:13" s="2" customFormat="1" ht="29.25" customHeight="1" x14ac:dyDescent="0.35">
      <c r="A70"/>
      <c r="B70" s="29" t="s">
        <v>9</v>
      </c>
      <c r="C70" s="30"/>
      <c r="D70" s="30"/>
      <c r="E70" s="30"/>
      <c r="F70" s="30"/>
      <c r="G70" s="31"/>
    </row>
    <row r="71" spans="1:13" s="2" customFormat="1" ht="18.75" customHeight="1" x14ac:dyDescent="0.35">
      <c r="A71"/>
      <c r="B71" s="42" t="s">
        <v>24</v>
      </c>
      <c r="C71" s="10" t="s">
        <v>10</v>
      </c>
      <c r="D71" s="13">
        <v>0</v>
      </c>
      <c r="E71" s="11">
        <v>40</v>
      </c>
      <c r="F71" s="11">
        <v>1</v>
      </c>
      <c r="G71" s="20">
        <f t="shared" ref="G71:G72" si="6">SUM(D71*E71)</f>
        <v>0</v>
      </c>
    </row>
    <row r="72" spans="1:13" s="2" customFormat="1" ht="19.5" customHeight="1" x14ac:dyDescent="0.35">
      <c r="A72"/>
      <c r="B72" s="43"/>
      <c r="C72" s="10" t="s">
        <v>30</v>
      </c>
      <c r="D72" s="13">
        <v>0</v>
      </c>
      <c r="E72" s="11">
        <v>40</v>
      </c>
      <c r="F72" s="11">
        <v>1</v>
      </c>
      <c r="G72" s="20">
        <f t="shared" si="6"/>
        <v>0</v>
      </c>
    </row>
    <row r="73" spans="1:13" s="2" customFormat="1" ht="18" x14ac:dyDescent="0.4">
      <c r="A73"/>
      <c r="B73" s="34">
        <f>SUM(G71:G72)</f>
        <v>0</v>
      </c>
      <c r="C73" s="35"/>
      <c r="D73" s="35"/>
      <c r="E73" s="35"/>
      <c r="F73" s="35"/>
      <c r="G73" s="36"/>
    </row>
    <row r="74" spans="1:13" s="2" customFormat="1" ht="19.5" customHeight="1" x14ac:dyDescent="0.35">
      <c r="A74"/>
      <c r="B74" s="29" t="s">
        <v>11</v>
      </c>
      <c r="C74" s="30"/>
      <c r="D74" s="30"/>
      <c r="E74" s="30"/>
      <c r="F74" s="30"/>
      <c r="G74" s="31"/>
    </row>
    <row r="75" spans="1:13" s="2" customFormat="1" ht="20.25" customHeight="1" x14ac:dyDescent="0.35">
      <c r="A75"/>
      <c r="B75" s="28" t="s">
        <v>24</v>
      </c>
      <c r="C75" s="10" t="s">
        <v>31</v>
      </c>
      <c r="D75" s="13">
        <v>0</v>
      </c>
      <c r="E75" s="11">
        <v>1</v>
      </c>
      <c r="F75" s="11">
        <v>1</v>
      </c>
      <c r="G75" s="20">
        <f>SUM(D75*E75)</f>
        <v>0</v>
      </c>
    </row>
    <row r="76" spans="1:13" s="2" customFormat="1" ht="18" x14ac:dyDescent="0.4">
      <c r="A76"/>
      <c r="B76" s="34">
        <f>SUM(G75:G75)</f>
        <v>0</v>
      </c>
      <c r="C76" s="35"/>
      <c r="D76" s="35"/>
      <c r="E76" s="35"/>
      <c r="F76" s="35"/>
      <c r="G76" s="36"/>
    </row>
    <row r="77" spans="1:13" s="2" customFormat="1" ht="19.5" customHeight="1" x14ac:dyDescent="0.35">
      <c r="A77"/>
      <c r="B77" s="29" t="s">
        <v>32</v>
      </c>
      <c r="C77" s="30"/>
      <c r="D77" s="30"/>
      <c r="E77" s="30"/>
      <c r="F77" s="30"/>
      <c r="G77" s="31"/>
    </row>
    <row r="78" spans="1:13" s="2" customFormat="1" ht="19.5" customHeight="1" x14ac:dyDescent="0.35">
      <c r="A78"/>
      <c r="B78" s="28"/>
      <c r="C78" s="10"/>
      <c r="D78" s="13">
        <v>0</v>
      </c>
      <c r="E78" s="11">
        <v>1</v>
      </c>
      <c r="F78" s="11">
        <v>1</v>
      </c>
      <c r="G78" s="20">
        <f>SUM(D78*E78)</f>
        <v>0</v>
      </c>
    </row>
    <row r="79" spans="1:13" s="2" customFormat="1" ht="18" x14ac:dyDescent="0.4">
      <c r="A79"/>
      <c r="B79" s="34">
        <f>SUM(G78:G78)</f>
        <v>0</v>
      </c>
      <c r="C79" s="35"/>
      <c r="D79" s="35"/>
      <c r="E79" s="35"/>
      <c r="F79" s="35"/>
      <c r="G79" s="36"/>
    </row>
    <row r="80" spans="1:13" s="2" customFormat="1" ht="45" customHeight="1" x14ac:dyDescent="0.35">
      <c r="A80"/>
      <c r="B80" s="40" t="s">
        <v>5</v>
      </c>
      <c r="C80" s="41"/>
      <c r="D80" s="41"/>
      <c r="E80" s="41"/>
      <c r="F80" s="41"/>
      <c r="G80" s="22">
        <f>SUM(B16+B21+B25+B29+B32+B40+B44+B49+B54+B61+B65+B69+B73+B76+B79)</f>
        <v>0</v>
      </c>
    </row>
    <row r="81" spans="1:6" s="2" customFormat="1" x14ac:dyDescent="0.35">
      <c r="A81"/>
      <c r="F81" s="1"/>
    </row>
    <row r="82" spans="1:6" s="2" customFormat="1" x14ac:dyDescent="0.35">
      <c r="A82"/>
      <c r="F82" s="1"/>
    </row>
    <row r="83" spans="1:6" s="2" customFormat="1" x14ac:dyDescent="0.35">
      <c r="A83"/>
      <c r="F83" s="1"/>
    </row>
    <row r="84" spans="1:6" s="2" customFormat="1" x14ac:dyDescent="0.35">
      <c r="A84"/>
      <c r="F84" s="1"/>
    </row>
    <row r="85" spans="1:6" s="2" customFormat="1" ht="22.5" customHeight="1" x14ac:dyDescent="0.35">
      <c r="A85"/>
      <c r="F85" s="1"/>
    </row>
    <row r="86" spans="1:6" s="2" customFormat="1" x14ac:dyDescent="0.35">
      <c r="A86"/>
      <c r="F86" s="1"/>
    </row>
    <row r="87" spans="1:6" s="2" customFormat="1" x14ac:dyDescent="0.35">
      <c r="A87"/>
      <c r="F87" s="1"/>
    </row>
    <row r="88" spans="1:6" s="2" customFormat="1" x14ac:dyDescent="0.35">
      <c r="A88"/>
      <c r="F88" s="1"/>
    </row>
    <row r="89" spans="1:6" s="2" customFormat="1" x14ac:dyDescent="0.35">
      <c r="A89"/>
      <c r="F89" s="1"/>
    </row>
    <row r="90" spans="1:6" s="2" customFormat="1" x14ac:dyDescent="0.35">
      <c r="A90"/>
      <c r="F90" s="1"/>
    </row>
    <row r="91" spans="1:6" s="2" customFormat="1" x14ac:dyDescent="0.35">
      <c r="A91"/>
      <c r="F91" s="1"/>
    </row>
    <row r="92" spans="1:6" s="2" customFormat="1" ht="32.25" customHeight="1" x14ac:dyDescent="0.35">
      <c r="A92"/>
      <c r="F92" s="1"/>
    </row>
    <row r="93" spans="1:6" s="2" customFormat="1" x14ac:dyDescent="0.35">
      <c r="A93"/>
      <c r="F93" s="1"/>
    </row>
    <row r="94" spans="1:6" s="2" customFormat="1" x14ac:dyDescent="0.35">
      <c r="A94"/>
      <c r="F94" s="1"/>
    </row>
    <row r="95" spans="1:6" s="2" customFormat="1" x14ac:dyDescent="0.35">
      <c r="A95"/>
      <c r="F95" s="1"/>
    </row>
    <row r="96" spans="1:6" s="2" customFormat="1" x14ac:dyDescent="0.35">
      <c r="A96"/>
      <c r="F96" s="1"/>
    </row>
    <row r="97" spans="1:7" s="2" customFormat="1" ht="25.5" customHeight="1" x14ac:dyDescent="0.35">
      <c r="A97"/>
      <c r="F97" s="1"/>
    </row>
    <row r="98" spans="1:7" s="2" customFormat="1" x14ac:dyDescent="0.35">
      <c r="A98"/>
      <c r="F98" s="1"/>
    </row>
    <row r="99" spans="1:7" s="2" customFormat="1" x14ac:dyDescent="0.35">
      <c r="A99"/>
      <c r="F99" s="1"/>
    </row>
    <row r="100" spans="1:7" s="2" customFormat="1" x14ac:dyDescent="0.35">
      <c r="A100"/>
      <c r="F100" s="1"/>
    </row>
    <row r="101" spans="1:7" s="2" customFormat="1" ht="24" customHeight="1" x14ac:dyDescent="0.35">
      <c r="A101"/>
      <c r="F101" s="1"/>
    </row>
    <row r="102" spans="1:7" s="2" customFormat="1" x14ac:dyDescent="0.35">
      <c r="A102"/>
      <c r="F102" s="1"/>
    </row>
    <row r="103" spans="1:7" s="2" customFormat="1" x14ac:dyDescent="0.35">
      <c r="A103"/>
      <c r="F103" s="1"/>
    </row>
    <row r="104" spans="1:7" s="2" customFormat="1" x14ac:dyDescent="0.35">
      <c r="A104"/>
      <c r="F104" s="1"/>
    </row>
    <row r="105" spans="1:7" s="2" customFormat="1" x14ac:dyDescent="0.35">
      <c r="A105"/>
      <c r="F105" s="1"/>
    </row>
    <row r="106" spans="1:7" s="2" customFormat="1" x14ac:dyDescent="0.35">
      <c r="A106"/>
      <c r="G106" s="1"/>
    </row>
    <row r="107" spans="1:7" s="2" customFormat="1" x14ac:dyDescent="0.35">
      <c r="A107"/>
      <c r="G107" s="1"/>
    </row>
    <row r="108" spans="1:7" s="2" customFormat="1" x14ac:dyDescent="0.35">
      <c r="A108"/>
      <c r="G108" s="1"/>
    </row>
    <row r="109" spans="1:7" s="2" customFormat="1" ht="16.5" customHeight="1" x14ac:dyDescent="0.35">
      <c r="A109"/>
      <c r="B109" s="5"/>
      <c r="G109" s="1"/>
    </row>
    <row r="110" spans="1:7" s="2" customFormat="1" ht="26.25" customHeight="1" x14ac:dyDescent="0.35">
      <c r="A110"/>
      <c r="B110" s="3"/>
      <c r="G110" s="1"/>
    </row>
    <row r="111" spans="1:7" s="2" customFormat="1" x14ac:dyDescent="0.35">
      <c r="A111"/>
      <c r="B111"/>
      <c r="G111" s="1"/>
    </row>
    <row r="112" spans="1:7" s="2" customFormat="1" ht="15.5" x14ac:dyDescent="0.35">
      <c r="A112"/>
      <c r="B112" s="5"/>
      <c r="G112" s="1"/>
    </row>
    <row r="113" spans="1:8" s="2" customFormat="1" ht="15.5" x14ac:dyDescent="0.35">
      <c r="A113"/>
      <c r="B113" s="5"/>
      <c r="G113" s="1"/>
    </row>
    <row r="114" spans="1:8" s="2" customFormat="1" ht="15.5" x14ac:dyDescent="0.35">
      <c r="A114"/>
      <c r="B114" s="5"/>
      <c r="G114" s="1"/>
    </row>
    <row r="115" spans="1:8" s="2" customFormat="1" ht="21" customHeight="1" x14ac:dyDescent="0.35">
      <c r="A115" s="6"/>
      <c r="B115"/>
      <c r="G115" s="1"/>
    </row>
    <row r="116" spans="1:8" s="2" customFormat="1" ht="20.25" customHeight="1" x14ac:dyDescent="0.35">
      <c r="A116" s="6"/>
      <c r="B116" s="7"/>
      <c r="G116" s="1"/>
    </row>
    <row r="117" spans="1:8" s="2" customFormat="1" ht="33.75" customHeight="1" x14ac:dyDescent="0.35">
      <c r="A117" s="6"/>
      <c r="G117" s="1"/>
    </row>
    <row r="118" spans="1:8" s="2" customFormat="1" ht="16.5" customHeight="1" x14ac:dyDescent="0.35">
      <c r="A118" s="6"/>
      <c r="G118" s="1"/>
    </row>
    <row r="119" spans="1:8" s="2" customFormat="1" ht="16.5" customHeight="1" x14ac:dyDescent="0.35">
      <c r="A119" s="6"/>
      <c r="G119" s="1"/>
    </row>
    <row r="120" spans="1:8" s="2" customFormat="1" ht="16.5" customHeight="1" x14ac:dyDescent="0.35">
      <c r="A120" s="6"/>
      <c r="G120" s="1"/>
    </row>
    <row r="121" spans="1:8" s="2" customFormat="1" ht="16.5" customHeight="1" x14ac:dyDescent="0.35">
      <c r="A121" s="6"/>
      <c r="G121" s="1"/>
    </row>
    <row r="122" spans="1:8" ht="29.25" customHeight="1" x14ac:dyDescent="0.35">
      <c r="G122" s="8"/>
      <c r="H122"/>
    </row>
    <row r="123" spans="1:8" x14ac:dyDescent="0.35">
      <c r="G123" s="8"/>
      <c r="H123"/>
    </row>
    <row r="124" spans="1:8" x14ac:dyDescent="0.35">
      <c r="G124" s="8"/>
      <c r="H124"/>
    </row>
    <row r="125" spans="1:8" ht="17.25" customHeight="1" x14ac:dyDescent="0.35">
      <c r="G125" s="8"/>
      <c r="H125"/>
    </row>
    <row r="126" spans="1:8" x14ac:dyDescent="0.35">
      <c r="G126" s="8"/>
      <c r="H126"/>
    </row>
    <row r="127" spans="1:8" ht="19.5" customHeight="1" x14ac:dyDescent="0.35">
      <c r="G127" s="8"/>
      <c r="H127"/>
    </row>
    <row r="128" spans="1:8" ht="18.75" customHeight="1" x14ac:dyDescent="0.35">
      <c r="G128" s="8"/>
      <c r="H128"/>
    </row>
    <row r="129" spans="1:8" x14ac:dyDescent="0.35">
      <c r="G129" s="8"/>
      <c r="H129"/>
    </row>
    <row r="130" spans="1:8" x14ac:dyDescent="0.35">
      <c r="G130" s="8"/>
      <c r="H130"/>
    </row>
    <row r="131" spans="1:8" x14ac:dyDescent="0.35">
      <c r="G131" s="8"/>
      <c r="H131"/>
    </row>
    <row r="132" spans="1:8" x14ac:dyDescent="0.35">
      <c r="G132" s="8"/>
      <c r="H132"/>
    </row>
    <row r="133" spans="1:8" s="2" customFormat="1" ht="20" x14ac:dyDescent="0.4">
      <c r="A133"/>
      <c r="B133"/>
      <c r="C133" s="9"/>
      <c r="D133" s="9"/>
      <c r="E133" s="9"/>
      <c r="F133" s="9"/>
      <c r="G133" s="1"/>
    </row>
    <row r="134" spans="1:8" s="2" customFormat="1" ht="17.25" customHeight="1" x14ac:dyDescent="0.35">
      <c r="A134"/>
      <c r="B134"/>
      <c r="C134"/>
      <c r="D134"/>
      <c r="E134"/>
      <c r="F134"/>
      <c r="G134"/>
      <c r="H134" s="1"/>
    </row>
    <row r="135" spans="1:8" s="2" customFormat="1" ht="21" customHeight="1" x14ac:dyDescent="0.35">
      <c r="A135"/>
      <c r="B135"/>
      <c r="C135"/>
      <c r="D135"/>
      <c r="E135"/>
      <c r="F135"/>
      <c r="G135"/>
      <c r="H135" s="1"/>
    </row>
    <row r="185" spans="2:2" ht="15.5" x14ac:dyDescent="0.35">
      <c r="B185" s="5"/>
    </row>
    <row r="186" spans="2:2" ht="15.5" x14ac:dyDescent="0.35">
      <c r="B186" s="5"/>
    </row>
    <row r="187" spans="2:2" ht="15.5" x14ac:dyDescent="0.35">
      <c r="B187" s="5"/>
    </row>
    <row r="191" spans="2:2" x14ac:dyDescent="0.35">
      <c r="B191" s="7"/>
    </row>
  </sheetData>
  <mergeCells count="44">
    <mergeCell ref="H54:J54"/>
    <mergeCell ref="B49:G49"/>
    <mergeCell ref="B54:G54"/>
    <mergeCell ref="B51:B53"/>
    <mergeCell ref="B2:G2"/>
    <mergeCell ref="B3:G3"/>
    <mergeCell ref="B4:G4"/>
    <mergeCell ref="B26:G26"/>
    <mergeCell ref="B27:B28"/>
    <mergeCell ref="B29:G29"/>
    <mergeCell ref="B30:G30"/>
    <mergeCell ref="B32:G32"/>
    <mergeCell ref="B33:G33"/>
    <mergeCell ref="B45:G45"/>
    <mergeCell ref="B35:G35"/>
    <mergeCell ref="B36:G36"/>
    <mergeCell ref="B1:G1"/>
    <mergeCell ref="H49:J49"/>
    <mergeCell ref="B80:F80"/>
    <mergeCell ref="B74:G74"/>
    <mergeCell ref="B73:G73"/>
    <mergeCell ref="B76:G76"/>
    <mergeCell ref="B71:B72"/>
    <mergeCell ref="B77:G77"/>
    <mergeCell ref="B79:G79"/>
    <mergeCell ref="B7:G7"/>
    <mergeCell ref="B8:G8"/>
    <mergeCell ref="B16:G16"/>
    <mergeCell ref="B17:G17"/>
    <mergeCell ref="B21:G21"/>
    <mergeCell ref="B22:G22"/>
    <mergeCell ref="B25:G25"/>
    <mergeCell ref="B70:G70"/>
    <mergeCell ref="B69:G69"/>
    <mergeCell ref="B66:G66"/>
    <mergeCell ref="B65:G65"/>
    <mergeCell ref="B62:G62"/>
    <mergeCell ref="B41:G41"/>
    <mergeCell ref="B40:G40"/>
    <mergeCell ref="B44:G44"/>
    <mergeCell ref="B61:G61"/>
    <mergeCell ref="B55:G55"/>
    <mergeCell ref="B50:G50"/>
    <mergeCell ref="B46:G46"/>
  </mergeCells>
  <pageMargins left="0.7" right="0.7" top="0.75" bottom="0.75" header="0.3" footer="0.3"/>
  <pageSetup paperSize="9" scale="38" orientation="portrait" horizontalDpi="4294967295" verticalDpi="4294967295" r:id="rId1"/>
</worksheet>
</file>

<file path=docMetadata/LabelInfo.xml><?xml version="1.0" encoding="utf-8"?>
<clbl:labelList xmlns:clbl="http://schemas.microsoft.com/office/2020/mipLabelMetadata">
  <clbl:label id="{7107113d-e20b-4c20-a4ce-553cabbf686d}" enabled="0" method="" siteId="{7107113d-e20b-4c20-a4ce-553cabbf686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ІБСЕД</vt:lpstr>
      <vt:lpstr>ІБСЕД!Print_Area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Kovalok StarMICE</dc:creator>
  <cp:lastModifiedBy>Roman Slobodian</cp:lastModifiedBy>
  <cp:lastPrinted>2017-11-23T12:39:18Z</cp:lastPrinted>
  <dcterms:created xsi:type="dcterms:W3CDTF">2017-03-06T12:30:58Z</dcterms:created>
  <dcterms:modified xsi:type="dcterms:W3CDTF">2024-10-12T14:14:33Z</dcterms:modified>
</cp:coreProperties>
</file>